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ia\Desktop\"/>
    </mc:Choice>
  </mc:AlternateContent>
  <xr:revisionPtr revIDLastSave="0" documentId="13_ncr:1_{7E7DB06B-D09A-4B9D-BF5C-D62BE14483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Hlk73364022" localSheetId="0">Sheet1!$B$24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<sst xmlns="http://schemas.openxmlformats.org/spreadsheetml/2006/main" count="340" uniqueCount="252">
  <si>
    <t>EVIDENCIJSKI BROJ UGOVORA / OKVIRNOG SPORAZUMA</t>
  </si>
  <si>
    <t>PREDMET UGOVORA / OKVIRNOG SPORAZUMA</t>
  </si>
  <si>
    <t>DATUM SKLAPANJA</t>
  </si>
  <si>
    <t>DATUM ISTEKA / REALIZACIJE</t>
  </si>
  <si>
    <t>UGOVARATELJ  (naziv i OIB)</t>
  </si>
  <si>
    <t>CPV</t>
  </si>
  <si>
    <t>VRSTA POSTUPKA</t>
  </si>
  <si>
    <t>ROK NA KOJI JE UGOVOR /  OKVIRNI SPORAZUM SKLOPLJEN</t>
  </si>
  <si>
    <t>UKUPNO ISPLAĆENO</t>
  </si>
  <si>
    <t>BROJ OBJAVE IZ EOJN RH (ako postoji)</t>
  </si>
  <si>
    <t>Elektroničke komunikacijske usluge u pokretnoj mreži</t>
  </si>
  <si>
    <t>jednostavna nabava</t>
  </si>
  <si>
    <t>1 godina</t>
  </si>
  <si>
    <t>Održavanje dizalica topline</t>
  </si>
  <si>
    <t>NAPOMENA / EVIDENCIJSKI BROJ NABAVE</t>
  </si>
  <si>
    <t>Najam računalne opreme</t>
  </si>
  <si>
    <t>72311300-1</t>
  </si>
  <si>
    <t>30121000-3</t>
  </si>
  <si>
    <t>85/2023</t>
  </si>
  <si>
    <t>Najam multifunkcijskih uređaja za kopiranje/printanje/skeniranje</t>
  </si>
  <si>
    <t>84/2023</t>
  </si>
  <si>
    <t>Elektroinstalaterske usluge</t>
  </si>
  <si>
    <t>1/2024</t>
  </si>
  <si>
    <t>2/2024</t>
  </si>
  <si>
    <t>3/2024</t>
  </si>
  <si>
    <t>4/2024</t>
  </si>
  <si>
    <t>5/2024</t>
  </si>
  <si>
    <t>SCHNEIDAR d.o.o., Andrije Antića 31, 51266 Selce, OIB 82266103720</t>
  </si>
  <si>
    <t>SENSO PROFI d.o.o., Vukomerička ulica 6, 10410 Velika Gorica, OIB 19859608335</t>
  </si>
  <si>
    <t>KSU d.o.o., Ulica dr. Jurja Dobrile 50, 10410 Velika Gorica, OIB 34976993601</t>
  </si>
  <si>
    <t>Laboratorijske rukavice</t>
  </si>
  <si>
    <t xml:space="preserve">1 godina </t>
  </si>
  <si>
    <t>48/2024</t>
  </si>
  <si>
    <t>ALESANDRO TRADE d.o.o., Osojnaki 40, 51211 Matulji, OIB 75861242171</t>
  </si>
  <si>
    <t>74/2024</t>
  </si>
  <si>
    <t>IZNOS PDV-a</t>
  </si>
  <si>
    <t>UGOVORENI IZNOS u eurima (bez PDV-a)</t>
  </si>
  <si>
    <t>UKUPNI IZNOS  u eurima            (s PDV-om)</t>
  </si>
  <si>
    <t>A1 Hrvatska d.o.o., Vrtni put 1, 10000 Zagreb, OIB 29524210204</t>
  </si>
  <si>
    <t>CAPITALIS d.o.o., Odvojak IV/4, 20210 Cavtat, OIB 89609642697</t>
  </si>
  <si>
    <t>1a/2024</t>
  </si>
  <si>
    <t>6/2024</t>
  </si>
  <si>
    <t>Daljinsko očitanje energenata i vode</t>
  </si>
  <si>
    <t>59/2023</t>
  </si>
  <si>
    <t>64212000-5</t>
  </si>
  <si>
    <t>HP HRVATSKA POŠTA d.d., Jurišićeva 13, Zagreb, OIB 87311810356</t>
  </si>
  <si>
    <t xml:space="preserve">Ugovor o nabavi poštanskih usluga, grupa 1. </t>
  </si>
  <si>
    <t>OS</t>
  </si>
  <si>
    <t>2 godine</t>
  </si>
  <si>
    <t>Ugovor o nabavi Sustava za kariotipizaciju</t>
  </si>
  <si>
    <t>javna nabava</t>
  </si>
  <si>
    <t>2023/S 0F2-0053341</t>
  </si>
  <si>
    <t>128/2023</t>
  </si>
  <si>
    <t>48180000-3</t>
  </si>
  <si>
    <t>3 mjeseca</t>
  </si>
  <si>
    <t>7/2024</t>
  </si>
  <si>
    <t>8/2024</t>
  </si>
  <si>
    <t>9/2024</t>
  </si>
  <si>
    <t>93/2024</t>
  </si>
  <si>
    <t>Ugovor o nabavu poštanskih usluga, grupa 2.</t>
  </si>
  <si>
    <t>67/2024</t>
  </si>
  <si>
    <t>10/2024</t>
  </si>
  <si>
    <t>Ugovor o redovitom održavanju br. 24/03/04</t>
  </si>
  <si>
    <t>73/2024</t>
  </si>
  <si>
    <t>11/2024</t>
  </si>
  <si>
    <t>MEDCOM d.o.o., Marina Jakominića 2, Rijeka, OIB 63859734452</t>
  </si>
  <si>
    <t>LABENA d.o.o., Jaruščica 7, 10000 Zagreb, OIB 09146496654</t>
  </si>
  <si>
    <t>Ugovor o održavanju elektroničke komunikacijske opreme</t>
  </si>
  <si>
    <t>12/2024</t>
  </si>
  <si>
    <t>13/2024</t>
  </si>
  <si>
    <t>TOPLANE d.o.o., Kozala 87, 51000 Rijeka, OIB 82266510597</t>
  </si>
  <si>
    <t>Ugovor o održavanju i servisiranju ventilokonvektora</t>
  </si>
  <si>
    <t>153/2024</t>
  </si>
  <si>
    <t>40 dana</t>
  </si>
  <si>
    <t>CENTURIO d.o.o., Ive Marinkovića 12, 51000 Rijeka, OIB 48823783282</t>
  </si>
  <si>
    <t>14/2024</t>
  </si>
  <si>
    <t>Ugovor o održavanju i servisiranju klima uređaja</t>
  </si>
  <si>
    <t>68/2024</t>
  </si>
  <si>
    <t>151/2024</t>
  </si>
  <si>
    <t>ANDAR d.o.o., Oktavijana Valića 9, 51000 Rijeka, OIB 81011820369</t>
  </si>
  <si>
    <t>15/2024</t>
  </si>
  <si>
    <t>Ugovor o pružanju usluga pranja i kemijskog čišćenja radne odjeće i ostalog rublja</t>
  </si>
  <si>
    <t>116/2024</t>
  </si>
  <si>
    <t>PRESS d.o.o., Palih boraca 2, 51262 Kraljevica, OIB 11892441949</t>
  </si>
  <si>
    <t>22.04.2024.</t>
  </si>
  <si>
    <t>15.04.2024.</t>
  </si>
  <si>
    <t>25.3.2024.</t>
  </si>
  <si>
    <t>1.4.2024.</t>
  </si>
  <si>
    <t>20.3.2024.</t>
  </si>
  <si>
    <t>7.3.2024.</t>
  </si>
  <si>
    <t>1.3.2024.</t>
  </si>
  <si>
    <t>31.1.2024.</t>
  </si>
  <si>
    <t>9.1.2024.</t>
  </si>
  <si>
    <t>23.1.2024.</t>
  </si>
  <si>
    <t>12.1.2024.</t>
  </si>
  <si>
    <t>8.1.2024.</t>
  </si>
  <si>
    <t>1.1.2024.</t>
  </si>
  <si>
    <t>Ugovor o izvršenju usluge izrade glavnog projekta i troškovnika (unutarnje uređenje Dekanata)</t>
  </si>
  <si>
    <t>16/2024</t>
  </si>
  <si>
    <t>Ugovor o nabavi papira za fotokopirne uređaje i pisače</t>
  </si>
  <si>
    <t>HARTA d.o.o., Štivar 3, 51215 Kastav, OIB 59072650925</t>
  </si>
  <si>
    <t>22.5.2024.</t>
  </si>
  <si>
    <t>30197630-1</t>
  </si>
  <si>
    <t>12a/2024</t>
  </si>
  <si>
    <t>PANGOS d.o.o., Balde Fućka 31b, 51000 Rijeka, OIB 61485389833</t>
  </si>
  <si>
    <t>Ugovor o izvršenju usluge izrade  projektne dokumentacije sa troškovnikom za nadogradnju zgrade Centra za proteomiku</t>
  </si>
  <si>
    <t>15.3.2024.</t>
  </si>
  <si>
    <t>55 dana</t>
  </si>
  <si>
    <t>92/2024</t>
  </si>
  <si>
    <t>17/2024</t>
  </si>
  <si>
    <t>DIMNJAČAR d.o.o., Vodovodna 37, 51000 Rijeka, OIB 02901606720</t>
  </si>
  <si>
    <t>Ugovor za obavljanje dimnjačarskih usluga</t>
  </si>
  <si>
    <t>10.6.2024.</t>
  </si>
  <si>
    <t>18/2024</t>
  </si>
  <si>
    <t>19/2024</t>
  </si>
  <si>
    <t>INA – Industrija nafte d.d., Avenija V. Holjevca 10, 10020 Zagreb, OIB 27759560625</t>
  </si>
  <si>
    <t>UGOVOR O NABAVI 
Grupa 5 - Opskrba gorivom na benzinskim postajama na području Grada Zagreba, gradova Osijek, Varaždin, Zadar, Rijeka, Vinkovci, Đakovo, Slavonski Brod i Šibenik</t>
  </si>
  <si>
    <t>4.6.2024.</t>
  </si>
  <si>
    <t>2023/S PLN-0100114</t>
  </si>
  <si>
    <t>PETROL d.o.o., Savska Opatovina 36, 10090 Zagreb, OIB 75550985023</t>
  </si>
  <si>
    <t>6.6.2024.</t>
  </si>
  <si>
    <t>UGOVOR O NABAVI 
ZA GRUPU 3. - PLINSKO ULJE LU EL</t>
  </si>
  <si>
    <t>20/2024</t>
  </si>
  <si>
    <t>Zajednički odvjetnički ured Arsen Stipinović, Dušan Miočić i Iva Glavota, Prolaz Marije K. Kozulić 2, Rijeka, OIB 83360526839</t>
  </si>
  <si>
    <t>Ugovor o pružanju usluga pravnog savjetovanja</t>
  </si>
  <si>
    <t>91/2024</t>
  </si>
  <si>
    <t>79100000-5</t>
  </si>
  <si>
    <t>21/2024</t>
  </si>
  <si>
    <t>2024/S F02-0004329</t>
  </si>
  <si>
    <t>144/2024</t>
  </si>
  <si>
    <t>BIOSISTEMI d.o.o., Trnjanska cesta 73, 10000 Zagreb, OIB 58765639175</t>
  </si>
  <si>
    <t>Ugovor o javnoj nabavi uređaja za PCR u realnom vremenu</t>
  </si>
  <si>
    <t>22/2024</t>
  </si>
  <si>
    <t>RIJEČKI USLUŽNI SERVIS d.o.o., A. Medulića 4, Rijeka, OIB 89570662388</t>
  </si>
  <si>
    <t>Ugovor o javnoj nabavi usluga čišćenja</t>
  </si>
  <si>
    <t>98.000,16</t>
  </si>
  <si>
    <t>24.500,04</t>
  </si>
  <si>
    <t>122.500,20</t>
  </si>
  <si>
    <t>2024/S F02-0005110</t>
  </si>
  <si>
    <t>109/2024</t>
  </si>
  <si>
    <t>1.7.2024.</t>
  </si>
  <si>
    <t>28.6.2024.</t>
  </si>
  <si>
    <t>23/2024</t>
  </si>
  <si>
    <t>24/2024</t>
  </si>
  <si>
    <t>22.7.2024.</t>
  </si>
  <si>
    <t>BON-TON d.o.o., Malomlačka 7, Zagreb, OIB 52931027628</t>
  </si>
  <si>
    <t xml:space="preserve">Ugovor o nabavi - ˝Higijenska i papirna konfekcija˝ </t>
  </si>
  <si>
    <t xml:space="preserve">Ugovor o nabavi - ˝Sredstva i pribor za čišćenje˝ </t>
  </si>
  <si>
    <t>2023/S F21-0100002</t>
  </si>
  <si>
    <t>21.7.2025.</t>
  </si>
  <si>
    <t>30.6.2025.</t>
  </si>
  <si>
    <t>4.6.2025.</t>
  </si>
  <si>
    <t>6.6.2025.</t>
  </si>
  <si>
    <t>24.6.2024.</t>
  </si>
  <si>
    <t>21.4.2025.</t>
  </si>
  <si>
    <t>21.5.2025.</t>
  </si>
  <si>
    <t>27.6.2025.</t>
  </si>
  <si>
    <t>19.3.2025.</t>
  </si>
  <si>
    <t>18.3.2025.</t>
  </si>
  <si>
    <t>31.3.2025.</t>
  </si>
  <si>
    <t>30.4.2024.</t>
  </si>
  <si>
    <t>14.4.2025.</t>
  </si>
  <si>
    <t>28.2.2026.</t>
  </si>
  <si>
    <t>15.6.2026. (istek jamstvenog roka)</t>
  </si>
  <si>
    <t>31.12.2025.</t>
  </si>
  <si>
    <t>31.12.2024.</t>
  </si>
  <si>
    <t>17.1.2025.</t>
  </si>
  <si>
    <t>31.1.2025.</t>
  </si>
  <si>
    <t>8.1.2025.</t>
  </si>
  <si>
    <t>16.6.2025.</t>
  </si>
  <si>
    <t>17.7.2026. (istek jamstvenog roka)</t>
  </si>
  <si>
    <t>30 dana</t>
  </si>
  <si>
    <t>156/2024</t>
  </si>
  <si>
    <t>25/2024</t>
  </si>
  <si>
    <t>26/2024</t>
  </si>
  <si>
    <t>2024/S F02-0006589</t>
  </si>
  <si>
    <t>146/2024</t>
  </si>
  <si>
    <t>86/2024</t>
  </si>
  <si>
    <t>IRON MOUNTAIN HRVATSKA d.o.o., Stupničke Šipkovine 62, Donji Stupnik, OIB 10009650154</t>
  </si>
  <si>
    <t>Ugovor o arhiviranju i skladištenju izvorne dokumentacije</t>
  </si>
  <si>
    <t>27.7.2025.</t>
  </si>
  <si>
    <t>11.934,00</t>
  </si>
  <si>
    <t>2.983,50</t>
  </si>
  <si>
    <t>14.917,50</t>
  </si>
  <si>
    <t>28.7.2024.</t>
  </si>
  <si>
    <t>27/2024</t>
  </si>
  <si>
    <t>Ugovor o godišnjoj nabavi apsolutnog (dehidriranog) etilnog alkohola</t>
  </si>
  <si>
    <t>19.8.2024.</t>
  </si>
  <si>
    <t>18.8.2025.</t>
  </si>
  <si>
    <t>23.794,50</t>
  </si>
  <si>
    <t>X.O.A. GRADNJA d.o.o., Kablarska cesta 56, Rijeka, OIB 45610691699</t>
  </si>
  <si>
    <t>Ugovor o javnoj nabavi radova uređenja fasade zgrade Dekanata</t>
  </si>
  <si>
    <t>60 dana</t>
  </si>
  <si>
    <t>28/2024</t>
  </si>
  <si>
    <t>Ugovor o nabavi tonera i tinti</t>
  </si>
  <si>
    <t>16.8.2024.</t>
  </si>
  <si>
    <t>12.8.2024.</t>
  </si>
  <si>
    <t>15.8.2025.</t>
  </si>
  <si>
    <t>9.11.2024.</t>
  </si>
  <si>
    <t>29/2024</t>
  </si>
  <si>
    <t>30/2024</t>
  </si>
  <si>
    <t xml:space="preserve">ETIL PROMET d.o.o., Sv. Helena 166, 10380 Sv. Helena, OIB 96066345853 </t>
  </si>
  <si>
    <t>Ugovor o nabavi uredskog pribora i materijala</t>
  </si>
  <si>
    <t>Ugovor o izvršenju usluge stručnog i obračunskog nadzora na uređenju fasade zgrade Dekanata Medicinskog fakulteta u Rijeci</t>
  </si>
  <si>
    <t>11.11.2024.</t>
  </si>
  <si>
    <t>31/2024</t>
  </si>
  <si>
    <t>HEP-Opskrba d.o.o., Ul. grada Vukovara 37, Zagreb, OIB 63073332379</t>
  </si>
  <si>
    <t>31.7.2024.</t>
  </si>
  <si>
    <t>1.8.2026.</t>
  </si>
  <si>
    <t>Ugovor o opskrbi električnom energijom Br. O-24-2710</t>
  </si>
  <si>
    <t>23.8.2024.</t>
  </si>
  <si>
    <t>5.9.2024.</t>
  </si>
  <si>
    <t>4.9.2025.</t>
  </si>
  <si>
    <t>32/2024</t>
  </si>
  <si>
    <t>BLUE GYM d.o.o., Omladinska 8, Rijeka, OIB 15258534883</t>
  </si>
  <si>
    <t>Ugovor - najam sportske dvorane</t>
  </si>
  <si>
    <t>1.10.2024.</t>
  </si>
  <si>
    <t>88/2024</t>
  </si>
  <si>
    <t>9 mjeseci</t>
  </si>
  <si>
    <t>41.243,75 EUR</t>
  </si>
  <si>
    <t>56.231,25 EUR</t>
  </si>
  <si>
    <t>12.312,50 EUR</t>
  </si>
  <si>
    <t>33/2024</t>
  </si>
  <si>
    <t>Ugovor o pružanju usluga tjelesne i tehničke zaštite osoba i imovine</t>
  </si>
  <si>
    <t>STORM SECURITY d.o.o., Rubeši 176B, Kastav, OIB 01913192986</t>
  </si>
  <si>
    <t>19.11.2024.</t>
  </si>
  <si>
    <t>18.11.2025.</t>
  </si>
  <si>
    <t>51.589,00</t>
  </si>
  <si>
    <t>12.897,25</t>
  </si>
  <si>
    <t>64.486,25</t>
  </si>
  <si>
    <t>2024/S F21-0000672</t>
  </si>
  <si>
    <t>107/2024</t>
  </si>
  <si>
    <t>34/2024</t>
  </si>
  <si>
    <t>Ugovor o javnoj nabavi uređaja za određivanje debljine endotelnog glikokaliksa</t>
  </si>
  <si>
    <t>2024/S F08-0014248</t>
  </si>
  <si>
    <t>177/2024</t>
  </si>
  <si>
    <t>30.12.2024.</t>
  </si>
  <si>
    <t>45 dana</t>
  </si>
  <si>
    <t>15.2.2025.</t>
  </si>
  <si>
    <t>ALTIUM INTERNATIONAL d.o.o., Karlovačka cesta 24, Zagreb, OIB 18966227376</t>
  </si>
  <si>
    <t>Ugovor za nabavu eletroničke komunikacijske usluge u nepokretnoj mreži</t>
  </si>
  <si>
    <t>TELEMACH HRVATSKA d.o.o., J. Marohnića 1, Zagreb, OIB 70133616033</t>
  </si>
  <si>
    <t>35/2024</t>
  </si>
  <si>
    <t>1.1.2028.</t>
  </si>
  <si>
    <t>36 mjeseci</t>
  </si>
  <si>
    <t>88.502,47</t>
  </si>
  <si>
    <t>22.125,62</t>
  </si>
  <si>
    <t>110.628,09</t>
  </si>
  <si>
    <t>12.468,76 EUR</t>
  </si>
  <si>
    <t>31.192,75 EUR</t>
  </si>
  <si>
    <t>2.488,55 EUR</t>
  </si>
  <si>
    <t>21.500,00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</si>
</sst>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topLeftCell="A28" zoomScaleNormal="100" workbookViewId="0">
      <selection activeCell="K15" sqref="K15"/>
    </sheetView>
  </sheetViews>
  <sheetFormatPr defaultColWidth="43.140625" defaultRowHeight="15" x14ac:dyDescent="0.25"/>
  <cols>
    <col min="1" max="1" width="17.85546875" style="33" bestFit="1" customWidth="1"/>
    <col min="2" max="2" width="44.42578125" style="49" bestFit="1" customWidth="1"/>
    <col min="3" max="3" width="32.5703125" style="16" customWidth="1"/>
    <col min="4" max="4" width="13.7109375" style="16" customWidth="1"/>
    <col min="5" max="5" width="12.28515625" customWidth="1"/>
    <col min="6" max="6" width="17.28515625" customWidth="1"/>
    <col min="7" max="7" width="12.85546875" customWidth="1"/>
    <col min="8" max="8" width="16.5703125" style="34" customWidth="1"/>
    <col min="9" max="9" width="12.5703125" style="34" customWidth="1"/>
    <col min="10" max="10" width="14.140625" style="34" bestFit="1" customWidth="1"/>
    <col min="11" max="11" width="20.85546875" customWidth="1"/>
    <col min="12" max="12" width="15.42578125" style="35" bestFit="1" customWidth="1"/>
    <col min="13" max="13" width="13" customWidth="1"/>
    <col min="14" max="14" width="23" bestFit="1" customWidth="1"/>
  </cols>
  <sheetData>
    <row r="1" spans="1:14" s="16" customFormat="1" ht="81.75" customHeight="1" x14ac:dyDescent="0.25">
      <c r="A1" s="17" t="s">
        <v>0</v>
      </c>
      <c r="B1" s="5" t="s">
        <v>4</v>
      </c>
      <c r="C1" s="18" t="s">
        <v>1</v>
      </c>
      <c r="D1" s="5" t="s">
        <v>6</v>
      </c>
      <c r="E1" s="5" t="s">
        <v>2</v>
      </c>
      <c r="F1" s="5" t="s">
        <v>7</v>
      </c>
      <c r="G1" s="5" t="s">
        <v>3</v>
      </c>
      <c r="H1" s="19" t="s">
        <v>36</v>
      </c>
      <c r="I1" s="20" t="s">
        <v>35</v>
      </c>
      <c r="J1" s="20" t="s">
        <v>37</v>
      </c>
      <c r="K1" s="20" t="s">
        <v>8</v>
      </c>
      <c r="L1" s="21" t="s">
        <v>14</v>
      </c>
      <c r="M1" s="6" t="s">
        <v>5</v>
      </c>
      <c r="N1" s="6" t="s">
        <v>9</v>
      </c>
    </row>
    <row r="2" spans="1:14" s="22" customFormat="1" ht="30" x14ac:dyDescent="0.25">
      <c r="A2" s="9" t="s">
        <v>22</v>
      </c>
      <c r="B2" s="10" t="s">
        <v>38</v>
      </c>
      <c r="C2" s="11" t="s">
        <v>10</v>
      </c>
      <c r="D2" s="10" t="s">
        <v>11</v>
      </c>
      <c r="E2" s="7" t="s">
        <v>96</v>
      </c>
      <c r="F2" s="8" t="s">
        <v>12</v>
      </c>
      <c r="G2" s="38" t="s">
        <v>164</v>
      </c>
      <c r="H2" s="12">
        <v>4000</v>
      </c>
      <c r="I2" s="12">
        <v>1000</v>
      </c>
      <c r="J2" s="12">
        <v>5000</v>
      </c>
      <c r="K2" s="8"/>
      <c r="L2" s="9" t="s">
        <v>43</v>
      </c>
      <c r="M2" s="8" t="s">
        <v>44</v>
      </c>
      <c r="N2" s="8"/>
    </row>
    <row r="3" spans="1:14" s="22" customFormat="1" ht="30" x14ac:dyDescent="0.25">
      <c r="A3" s="9" t="s">
        <v>40</v>
      </c>
      <c r="B3" s="10" t="s">
        <v>27</v>
      </c>
      <c r="C3" s="11" t="s">
        <v>21</v>
      </c>
      <c r="D3" s="10" t="s">
        <v>11</v>
      </c>
      <c r="E3" s="7" t="s">
        <v>95</v>
      </c>
      <c r="F3" s="8" t="s">
        <v>31</v>
      </c>
      <c r="G3" s="38" t="s">
        <v>165</v>
      </c>
      <c r="H3" s="12">
        <v>14400</v>
      </c>
      <c r="I3" s="12">
        <v>3600</v>
      </c>
      <c r="J3" s="12">
        <v>18000</v>
      </c>
      <c r="K3" s="12" t="s">
        <v>248</v>
      </c>
      <c r="L3" s="9" t="s">
        <v>34</v>
      </c>
      <c r="M3" s="8">
        <v>45310000</v>
      </c>
      <c r="N3" s="8"/>
    </row>
    <row r="4" spans="1:14" s="22" customFormat="1" ht="30" x14ac:dyDescent="0.25">
      <c r="A4" s="9" t="s">
        <v>23</v>
      </c>
      <c r="B4" s="10" t="s">
        <v>28</v>
      </c>
      <c r="C4" s="11" t="s">
        <v>15</v>
      </c>
      <c r="D4" s="10" t="s">
        <v>11</v>
      </c>
      <c r="E4" s="7" t="s">
        <v>94</v>
      </c>
      <c r="F4" s="8" t="s">
        <v>12</v>
      </c>
      <c r="G4" s="38" t="s">
        <v>166</v>
      </c>
      <c r="H4" s="12">
        <v>25495.200000000001</v>
      </c>
      <c r="I4" s="12">
        <v>6373.8</v>
      </c>
      <c r="J4" s="12">
        <v>31869</v>
      </c>
      <c r="K4" s="8" t="s">
        <v>249</v>
      </c>
      <c r="L4" s="9" t="s">
        <v>20</v>
      </c>
      <c r="M4" s="8" t="s">
        <v>16</v>
      </c>
      <c r="N4" s="8"/>
    </row>
    <row r="5" spans="1:14" s="22" customFormat="1" ht="30" x14ac:dyDescent="0.25">
      <c r="A5" s="9" t="s">
        <v>24</v>
      </c>
      <c r="B5" s="10" t="s">
        <v>29</v>
      </c>
      <c r="C5" s="11" t="s">
        <v>19</v>
      </c>
      <c r="D5" s="10" t="s">
        <v>11</v>
      </c>
      <c r="E5" s="7" t="s">
        <v>93</v>
      </c>
      <c r="F5" s="8" t="s">
        <v>12</v>
      </c>
      <c r="G5" s="38" t="s">
        <v>167</v>
      </c>
      <c r="H5" s="12">
        <v>18205.439999999999</v>
      </c>
      <c r="I5" s="12">
        <v>4551.3599999999997</v>
      </c>
      <c r="J5" s="12">
        <v>22756.799999999999</v>
      </c>
      <c r="K5" s="8"/>
      <c r="L5" s="9" t="s">
        <v>18</v>
      </c>
      <c r="M5" s="8" t="s">
        <v>17</v>
      </c>
      <c r="N5" s="8"/>
    </row>
    <row r="6" spans="1:14" s="22" customFormat="1" ht="30" x14ac:dyDescent="0.25">
      <c r="A6" s="9" t="s">
        <v>25</v>
      </c>
      <c r="B6" s="10" t="s">
        <v>39</v>
      </c>
      <c r="C6" s="11" t="s">
        <v>13</v>
      </c>
      <c r="D6" s="10" t="s">
        <v>11</v>
      </c>
      <c r="E6" s="7" t="s">
        <v>92</v>
      </c>
      <c r="F6" s="8" t="s">
        <v>12</v>
      </c>
      <c r="G6" s="38" t="s">
        <v>168</v>
      </c>
      <c r="H6" s="12">
        <v>5308.91</v>
      </c>
      <c r="I6" s="12">
        <v>1327.23</v>
      </c>
      <c r="J6" s="12">
        <v>6636.14</v>
      </c>
      <c r="K6" s="8" t="s">
        <v>250</v>
      </c>
      <c r="L6" s="36" t="s">
        <v>60</v>
      </c>
      <c r="M6" s="37">
        <v>71333000</v>
      </c>
      <c r="N6" s="8"/>
    </row>
    <row r="7" spans="1:14" s="22" customFormat="1" ht="30" x14ac:dyDescent="0.25">
      <c r="A7" s="9" t="s">
        <v>26</v>
      </c>
      <c r="B7" s="10" t="s">
        <v>33</v>
      </c>
      <c r="C7" s="11" t="s">
        <v>30</v>
      </c>
      <c r="D7" s="10" t="s">
        <v>11</v>
      </c>
      <c r="E7" s="7">
        <v>45315</v>
      </c>
      <c r="F7" s="8" t="s">
        <v>12</v>
      </c>
      <c r="G7" s="38" t="s">
        <v>167</v>
      </c>
      <c r="H7" s="12">
        <v>3975</v>
      </c>
      <c r="I7" s="12">
        <v>993.75</v>
      </c>
      <c r="J7" s="12">
        <v>4968.75</v>
      </c>
      <c r="K7" s="8"/>
      <c r="L7" s="13" t="s">
        <v>32</v>
      </c>
      <c r="M7" s="8">
        <v>18424300</v>
      </c>
      <c r="N7" s="8"/>
    </row>
    <row r="8" spans="1:14" s="22" customFormat="1" ht="30" x14ac:dyDescent="0.25">
      <c r="A8" s="9" t="s">
        <v>41</v>
      </c>
      <c r="B8" s="10" t="s">
        <v>39</v>
      </c>
      <c r="C8" s="11" t="s">
        <v>42</v>
      </c>
      <c r="D8" s="10" t="s">
        <v>11</v>
      </c>
      <c r="E8" s="7" t="s">
        <v>91</v>
      </c>
      <c r="F8" s="8" t="s">
        <v>12</v>
      </c>
      <c r="G8" s="38" t="s">
        <v>167</v>
      </c>
      <c r="H8" s="12">
        <v>7963.32</v>
      </c>
      <c r="I8" s="12">
        <v>1990.83</v>
      </c>
      <c r="J8" s="12">
        <v>9954.15</v>
      </c>
      <c r="K8" s="12"/>
      <c r="L8" s="9" t="s">
        <v>58</v>
      </c>
      <c r="M8" s="8">
        <v>71247000</v>
      </c>
      <c r="N8" s="8"/>
    </row>
    <row r="9" spans="1:14" s="22" customFormat="1" ht="30" x14ac:dyDescent="0.25">
      <c r="A9" s="9" t="s">
        <v>55</v>
      </c>
      <c r="B9" s="14" t="s">
        <v>45</v>
      </c>
      <c r="C9" s="25" t="s">
        <v>46</v>
      </c>
      <c r="D9" s="14" t="s">
        <v>47</v>
      </c>
      <c r="E9" s="7" t="s">
        <v>90</v>
      </c>
      <c r="F9" s="8" t="s">
        <v>48</v>
      </c>
      <c r="G9" s="38" t="s">
        <v>162</v>
      </c>
      <c r="H9" s="12">
        <v>9450.8700000000008</v>
      </c>
      <c r="I9" s="12">
        <v>420</v>
      </c>
      <c r="J9" s="12">
        <v>9870.8700000000008</v>
      </c>
      <c r="K9" s="8"/>
      <c r="L9" s="13"/>
      <c r="M9" s="8"/>
      <c r="N9" s="8" t="s">
        <v>148</v>
      </c>
    </row>
    <row r="10" spans="1:14" s="22" customFormat="1" ht="30" x14ac:dyDescent="0.25">
      <c r="A10" s="9" t="s">
        <v>56</v>
      </c>
      <c r="B10" s="14" t="s">
        <v>45</v>
      </c>
      <c r="C10" s="25" t="s">
        <v>59</v>
      </c>
      <c r="D10" s="14" t="s">
        <v>47</v>
      </c>
      <c r="E10" s="7" t="s">
        <v>90</v>
      </c>
      <c r="F10" s="8" t="s">
        <v>48</v>
      </c>
      <c r="G10" s="38" t="s">
        <v>162</v>
      </c>
      <c r="H10" s="12">
        <v>238</v>
      </c>
      <c r="I10" s="12">
        <v>59.5</v>
      </c>
      <c r="J10" s="12">
        <v>297.5</v>
      </c>
      <c r="K10" s="12"/>
      <c r="L10" s="13"/>
      <c r="M10" s="8"/>
      <c r="N10" s="8" t="s">
        <v>148</v>
      </c>
    </row>
    <row r="11" spans="1:14" s="22" customFormat="1" ht="60" x14ac:dyDescent="0.25">
      <c r="A11" s="9" t="s">
        <v>57</v>
      </c>
      <c r="B11" s="14" t="s">
        <v>66</v>
      </c>
      <c r="C11" s="23" t="s">
        <v>49</v>
      </c>
      <c r="D11" s="10" t="s">
        <v>50</v>
      </c>
      <c r="E11" s="7" t="s">
        <v>89</v>
      </c>
      <c r="F11" s="8" t="s">
        <v>54</v>
      </c>
      <c r="G11" s="38" t="s">
        <v>163</v>
      </c>
      <c r="H11" s="12">
        <v>44985</v>
      </c>
      <c r="I11" s="12">
        <v>11246.25</v>
      </c>
      <c r="J11" s="12">
        <v>56231.25</v>
      </c>
      <c r="K11" s="8" t="s">
        <v>220</v>
      </c>
      <c r="L11" s="9" t="s">
        <v>52</v>
      </c>
      <c r="M11" s="8" t="s">
        <v>53</v>
      </c>
      <c r="N11" s="8" t="s">
        <v>51</v>
      </c>
    </row>
    <row r="12" spans="1:14" s="22" customFormat="1" ht="30" x14ac:dyDescent="0.25">
      <c r="A12" s="9" t="s">
        <v>61</v>
      </c>
      <c r="B12" s="10" t="s">
        <v>70</v>
      </c>
      <c r="C12" s="11" t="s">
        <v>62</v>
      </c>
      <c r="D12" s="10" t="s">
        <v>11</v>
      </c>
      <c r="E12" s="7" t="s">
        <v>88</v>
      </c>
      <c r="F12" s="8" t="s">
        <v>12</v>
      </c>
      <c r="G12" s="38" t="s">
        <v>157</v>
      </c>
      <c r="H12" s="12">
        <v>2738.7</v>
      </c>
      <c r="I12" s="12">
        <v>684.68</v>
      </c>
      <c r="J12" s="12">
        <v>3423.38</v>
      </c>
      <c r="K12" s="12"/>
      <c r="L12" s="9" t="s">
        <v>63</v>
      </c>
      <c r="M12" s="8">
        <v>50531100</v>
      </c>
      <c r="N12" s="8"/>
    </row>
    <row r="13" spans="1:14" s="22" customFormat="1" ht="30" x14ac:dyDescent="0.25">
      <c r="A13" s="9" t="s">
        <v>64</v>
      </c>
      <c r="B13" s="10" t="s">
        <v>65</v>
      </c>
      <c r="C13" s="11" t="s">
        <v>67</v>
      </c>
      <c r="D13" s="10" t="s">
        <v>11</v>
      </c>
      <c r="E13" s="7" t="s">
        <v>88</v>
      </c>
      <c r="F13" s="8" t="s">
        <v>12</v>
      </c>
      <c r="G13" s="38" t="s">
        <v>158</v>
      </c>
      <c r="H13" s="12">
        <v>3060</v>
      </c>
      <c r="I13" s="12">
        <v>765</v>
      </c>
      <c r="J13" s="12">
        <v>3825</v>
      </c>
      <c r="K13" s="8"/>
      <c r="L13" s="9" t="s">
        <v>172</v>
      </c>
      <c r="M13" s="8">
        <v>50312300</v>
      </c>
      <c r="N13" s="8"/>
    </row>
    <row r="14" spans="1:14" s="22" customFormat="1" ht="30" x14ac:dyDescent="0.25">
      <c r="A14" s="9" t="s">
        <v>68</v>
      </c>
      <c r="B14" s="10" t="s">
        <v>70</v>
      </c>
      <c r="C14" s="11" t="s">
        <v>71</v>
      </c>
      <c r="D14" s="10" t="s">
        <v>11</v>
      </c>
      <c r="E14" s="7" t="s">
        <v>87</v>
      </c>
      <c r="F14" s="8" t="s">
        <v>12</v>
      </c>
      <c r="G14" s="38" t="s">
        <v>159</v>
      </c>
      <c r="H14" s="12">
        <v>8250</v>
      </c>
      <c r="I14" s="12">
        <v>2062.5</v>
      </c>
      <c r="J14" s="12">
        <v>10312.5</v>
      </c>
      <c r="K14" s="8"/>
      <c r="L14" s="9" t="s">
        <v>72</v>
      </c>
      <c r="M14" s="8">
        <v>50730000</v>
      </c>
      <c r="N14" s="8"/>
    </row>
    <row r="15" spans="1:14" s="22" customFormat="1" ht="60" x14ac:dyDescent="0.25">
      <c r="A15" s="9" t="s">
        <v>103</v>
      </c>
      <c r="B15" s="10" t="s">
        <v>104</v>
      </c>
      <c r="C15" s="11" t="s">
        <v>105</v>
      </c>
      <c r="D15" s="10" t="s">
        <v>11</v>
      </c>
      <c r="E15" s="7" t="s">
        <v>106</v>
      </c>
      <c r="F15" s="8" t="s">
        <v>107</v>
      </c>
      <c r="G15" s="38" t="s">
        <v>160</v>
      </c>
      <c r="H15" s="12">
        <v>17200</v>
      </c>
      <c r="I15" s="12">
        <v>4300</v>
      </c>
      <c r="J15" s="12">
        <v>21500</v>
      </c>
      <c r="K15" s="10" t="s">
        <v>251</v>
      </c>
      <c r="L15" s="9" t="s">
        <v>108</v>
      </c>
      <c r="M15" s="8">
        <v>71242000</v>
      </c>
      <c r="N15" s="8"/>
    </row>
    <row r="16" spans="1:14" s="22" customFormat="1" ht="45" x14ac:dyDescent="0.25">
      <c r="A16" s="9" t="s">
        <v>69</v>
      </c>
      <c r="B16" s="10" t="s">
        <v>74</v>
      </c>
      <c r="C16" s="11" t="s">
        <v>97</v>
      </c>
      <c r="D16" s="10" t="s">
        <v>11</v>
      </c>
      <c r="E16" s="7" t="s">
        <v>86</v>
      </c>
      <c r="F16" s="8" t="s">
        <v>73</v>
      </c>
      <c r="G16" s="38" t="s">
        <v>153</v>
      </c>
      <c r="H16" s="12">
        <v>9850</v>
      </c>
      <c r="I16" s="12">
        <v>2462.5</v>
      </c>
      <c r="J16" s="12">
        <v>12312.5</v>
      </c>
      <c r="K16" s="8" t="s">
        <v>221</v>
      </c>
      <c r="L16" s="13" t="s">
        <v>78</v>
      </c>
      <c r="M16" s="8">
        <v>71242000</v>
      </c>
      <c r="N16" s="8"/>
    </row>
    <row r="17" spans="1:14" s="22" customFormat="1" ht="30" x14ac:dyDescent="0.25">
      <c r="A17" s="9" t="s">
        <v>75</v>
      </c>
      <c r="B17" s="10" t="s">
        <v>79</v>
      </c>
      <c r="C17" s="11" t="s">
        <v>76</v>
      </c>
      <c r="D17" s="10" t="s">
        <v>11</v>
      </c>
      <c r="E17" s="7" t="s">
        <v>85</v>
      </c>
      <c r="F17" s="8" t="s">
        <v>12</v>
      </c>
      <c r="G17" s="38" t="s">
        <v>161</v>
      </c>
      <c r="H17" s="12">
        <v>2646</v>
      </c>
      <c r="I17" s="12">
        <v>661.5</v>
      </c>
      <c r="J17" s="12">
        <v>3307.5</v>
      </c>
      <c r="K17" s="8"/>
      <c r="L17" s="13" t="s">
        <v>77</v>
      </c>
      <c r="M17" s="8">
        <v>50730000</v>
      </c>
      <c r="N17" s="8"/>
    </row>
    <row r="18" spans="1:14" s="22" customFormat="1" ht="45" x14ac:dyDescent="0.25">
      <c r="A18" s="9" t="s">
        <v>80</v>
      </c>
      <c r="B18" s="10" t="s">
        <v>83</v>
      </c>
      <c r="C18" s="11" t="s">
        <v>81</v>
      </c>
      <c r="D18" s="10" t="s">
        <v>11</v>
      </c>
      <c r="E18" s="7" t="s">
        <v>84</v>
      </c>
      <c r="F18" s="8" t="s">
        <v>12</v>
      </c>
      <c r="G18" s="38" t="s">
        <v>154</v>
      </c>
      <c r="H18" s="12">
        <v>6285.5</v>
      </c>
      <c r="I18" s="12">
        <v>1571.37</v>
      </c>
      <c r="J18" s="12">
        <v>7856.87</v>
      </c>
      <c r="K18" s="8"/>
      <c r="L18" s="13" t="s">
        <v>82</v>
      </c>
      <c r="M18" s="8">
        <v>90900000</v>
      </c>
      <c r="N18" s="8"/>
    </row>
    <row r="19" spans="1:14" s="22" customFormat="1" ht="30" x14ac:dyDescent="0.25">
      <c r="A19" s="9" t="s">
        <v>98</v>
      </c>
      <c r="B19" s="10" t="s">
        <v>100</v>
      </c>
      <c r="C19" s="11" t="s">
        <v>99</v>
      </c>
      <c r="D19" s="10" t="s">
        <v>11</v>
      </c>
      <c r="E19" s="7" t="s">
        <v>101</v>
      </c>
      <c r="F19" s="8" t="s">
        <v>12</v>
      </c>
      <c r="G19" s="38" t="s">
        <v>155</v>
      </c>
      <c r="H19" s="12">
        <v>4187.2</v>
      </c>
      <c r="I19" s="12">
        <v>1046.8</v>
      </c>
      <c r="J19" s="12">
        <v>5234</v>
      </c>
      <c r="K19" s="8"/>
      <c r="L19" s="9" t="s">
        <v>23</v>
      </c>
      <c r="M19" s="8" t="s">
        <v>102</v>
      </c>
      <c r="N19" s="8"/>
    </row>
    <row r="20" spans="1:14" s="22" customFormat="1" ht="30" x14ac:dyDescent="0.25">
      <c r="A20" s="9" t="s">
        <v>109</v>
      </c>
      <c r="B20" s="10" t="s">
        <v>110</v>
      </c>
      <c r="C20" s="11" t="s">
        <v>111</v>
      </c>
      <c r="D20" s="10" t="s">
        <v>11</v>
      </c>
      <c r="E20" s="7" t="s">
        <v>112</v>
      </c>
      <c r="F20" s="8" t="s">
        <v>12</v>
      </c>
      <c r="G20" s="41" t="s">
        <v>169</v>
      </c>
      <c r="H20" s="12">
        <v>3093.13</v>
      </c>
      <c r="I20" s="12">
        <v>773.28</v>
      </c>
      <c r="J20" s="12">
        <v>3866.41</v>
      </c>
      <c r="K20" s="8"/>
      <c r="L20" s="9"/>
      <c r="M20" s="8"/>
      <c r="N20" s="8"/>
    </row>
    <row r="21" spans="1:14" s="22" customFormat="1" ht="45" x14ac:dyDescent="0.25">
      <c r="A21" s="9" t="s">
        <v>113</v>
      </c>
      <c r="B21" s="10" t="s">
        <v>123</v>
      </c>
      <c r="C21" s="11" t="s">
        <v>124</v>
      </c>
      <c r="D21" s="10" t="s">
        <v>11</v>
      </c>
      <c r="E21" s="7" t="s">
        <v>141</v>
      </c>
      <c r="F21" s="8" t="s">
        <v>12</v>
      </c>
      <c r="G21" s="42" t="s">
        <v>156</v>
      </c>
      <c r="H21" s="12">
        <v>16500</v>
      </c>
      <c r="I21" s="12">
        <v>4125</v>
      </c>
      <c r="J21" s="12">
        <v>20625</v>
      </c>
      <c r="K21" s="8"/>
      <c r="L21" s="9" t="s">
        <v>125</v>
      </c>
      <c r="M21" s="8" t="s">
        <v>126</v>
      </c>
      <c r="N21" s="8"/>
    </row>
    <row r="22" spans="1:14" s="22" customFormat="1" ht="60" x14ac:dyDescent="0.25">
      <c r="A22" s="9" t="s">
        <v>114</v>
      </c>
      <c r="B22" s="10" t="s">
        <v>130</v>
      </c>
      <c r="C22" s="11" t="s">
        <v>131</v>
      </c>
      <c r="D22" s="10" t="s">
        <v>50</v>
      </c>
      <c r="E22" s="41" t="s">
        <v>153</v>
      </c>
      <c r="F22" s="8" t="s">
        <v>171</v>
      </c>
      <c r="G22" s="38" t="s">
        <v>170</v>
      </c>
      <c r="H22" s="12">
        <v>32995</v>
      </c>
      <c r="I22" s="12">
        <v>8248.75</v>
      </c>
      <c r="J22" s="12">
        <v>41243.75</v>
      </c>
      <c r="K22" s="8" t="s">
        <v>219</v>
      </c>
      <c r="L22" s="9" t="s">
        <v>129</v>
      </c>
      <c r="M22" s="8">
        <v>38950000</v>
      </c>
      <c r="N22" s="8" t="s">
        <v>128</v>
      </c>
    </row>
    <row r="23" spans="1:14" s="22" customFormat="1" ht="90" x14ac:dyDescent="0.25">
      <c r="A23" s="9" t="s">
        <v>122</v>
      </c>
      <c r="B23" s="10" t="s">
        <v>115</v>
      </c>
      <c r="C23" s="11" t="s">
        <v>116</v>
      </c>
      <c r="D23" s="14" t="s">
        <v>47</v>
      </c>
      <c r="E23" s="7" t="s">
        <v>117</v>
      </c>
      <c r="F23" s="8" t="s">
        <v>12</v>
      </c>
      <c r="G23" s="40" t="s">
        <v>151</v>
      </c>
      <c r="H23" s="12">
        <v>3000</v>
      </c>
      <c r="I23" s="12">
        <v>750</v>
      </c>
      <c r="J23" s="12">
        <v>3750</v>
      </c>
      <c r="K23" s="8"/>
      <c r="L23" s="9" t="s">
        <v>24</v>
      </c>
      <c r="M23" s="8">
        <v>9100000</v>
      </c>
      <c r="N23" s="8" t="s">
        <v>118</v>
      </c>
    </row>
    <row r="24" spans="1:14" s="22" customFormat="1" ht="30" x14ac:dyDescent="0.25">
      <c r="A24" s="9" t="s">
        <v>127</v>
      </c>
      <c r="B24" s="10" t="s">
        <v>119</v>
      </c>
      <c r="C24" s="11" t="s">
        <v>121</v>
      </c>
      <c r="D24" s="14" t="s">
        <v>47</v>
      </c>
      <c r="E24" s="7" t="s">
        <v>120</v>
      </c>
      <c r="F24" s="8" t="s">
        <v>12</v>
      </c>
      <c r="G24" s="41" t="s">
        <v>152</v>
      </c>
      <c r="H24" s="12">
        <v>19000</v>
      </c>
      <c r="I24" s="12">
        <v>4750</v>
      </c>
      <c r="J24" s="12">
        <v>23750</v>
      </c>
      <c r="K24" s="12"/>
      <c r="L24" s="9" t="s">
        <v>24</v>
      </c>
      <c r="M24" s="8">
        <v>9123000</v>
      </c>
      <c r="N24" s="8" t="s">
        <v>118</v>
      </c>
    </row>
    <row r="25" spans="1:14" s="22" customFormat="1" ht="30" x14ac:dyDescent="0.25">
      <c r="A25" s="9" t="s">
        <v>132</v>
      </c>
      <c r="B25" s="38" t="s">
        <v>133</v>
      </c>
      <c r="C25" s="39" t="s">
        <v>134</v>
      </c>
      <c r="D25" s="10" t="s">
        <v>50</v>
      </c>
      <c r="E25" s="7" t="s">
        <v>140</v>
      </c>
      <c r="F25" s="8" t="s">
        <v>12</v>
      </c>
      <c r="G25" s="8" t="s">
        <v>150</v>
      </c>
      <c r="H25" s="38" t="s">
        <v>135</v>
      </c>
      <c r="I25" s="38" t="s">
        <v>136</v>
      </c>
      <c r="J25" s="38" t="s">
        <v>137</v>
      </c>
      <c r="K25" s="8"/>
      <c r="L25" s="9" t="s">
        <v>139</v>
      </c>
      <c r="M25" s="8">
        <v>90919000</v>
      </c>
      <c r="N25" s="38" t="s">
        <v>138</v>
      </c>
    </row>
    <row r="26" spans="1:14" s="22" customFormat="1" ht="33.75" customHeight="1" x14ac:dyDescent="0.25">
      <c r="A26" s="9" t="s">
        <v>142</v>
      </c>
      <c r="B26" s="10" t="s">
        <v>145</v>
      </c>
      <c r="C26" s="11" t="s">
        <v>146</v>
      </c>
      <c r="D26" s="10" t="s">
        <v>11</v>
      </c>
      <c r="E26" s="7" t="s">
        <v>144</v>
      </c>
      <c r="F26" s="8" t="s">
        <v>12</v>
      </c>
      <c r="G26" s="8" t="s">
        <v>149</v>
      </c>
      <c r="H26" s="12">
        <v>14874.8</v>
      </c>
      <c r="I26" s="12">
        <v>3718.7</v>
      </c>
      <c r="J26" s="12">
        <v>18593.5</v>
      </c>
      <c r="K26" s="8"/>
      <c r="L26" s="13" t="s">
        <v>26</v>
      </c>
      <c r="M26" s="8">
        <v>33771000</v>
      </c>
      <c r="N26" s="8"/>
    </row>
    <row r="27" spans="1:14" s="22" customFormat="1" ht="30" x14ac:dyDescent="0.25">
      <c r="A27" s="9" t="s">
        <v>143</v>
      </c>
      <c r="B27" s="10" t="s">
        <v>145</v>
      </c>
      <c r="C27" s="11" t="s">
        <v>147</v>
      </c>
      <c r="D27" s="10" t="s">
        <v>11</v>
      </c>
      <c r="E27" s="7" t="s">
        <v>144</v>
      </c>
      <c r="F27" s="8" t="s">
        <v>12</v>
      </c>
      <c r="G27" s="8" t="s">
        <v>149</v>
      </c>
      <c r="H27" s="12">
        <v>8949.65</v>
      </c>
      <c r="I27" s="12">
        <v>2042.21</v>
      </c>
      <c r="J27" s="12">
        <v>10991.86</v>
      </c>
      <c r="K27" s="12"/>
      <c r="L27" s="9" t="s">
        <v>41</v>
      </c>
      <c r="M27" s="8">
        <v>39800000</v>
      </c>
      <c r="N27" s="8"/>
    </row>
    <row r="28" spans="1:14" s="22" customFormat="1" ht="30" x14ac:dyDescent="0.25">
      <c r="A28" s="9" t="s">
        <v>173</v>
      </c>
      <c r="B28" s="43" t="s">
        <v>178</v>
      </c>
      <c r="C28" s="44" t="s">
        <v>179</v>
      </c>
      <c r="D28" s="10" t="s">
        <v>11</v>
      </c>
      <c r="E28" s="7" t="s">
        <v>184</v>
      </c>
      <c r="F28" s="8" t="s">
        <v>12</v>
      </c>
      <c r="G28" s="38" t="s">
        <v>180</v>
      </c>
      <c r="H28" s="38" t="s">
        <v>181</v>
      </c>
      <c r="I28" s="38" t="s">
        <v>182</v>
      </c>
      <c r="J28" s="38" t="s">
        <v>183</v>
      </c>
      <c r="K28" s="8"/>
      <c r="L28" s="9" t="s">
        <v>177</v>
      </c>
      <c r="M28" s="8">
        <v>79995100</v>
      </c>
      <c r="N28" s="8"/>
    </row>
    <row r="29" spans="1:14" s="22" customFormat="1" ht="45" x14ac:dyDescent="0.25">
      <c r="A29" s="9" t="s">
        <v>174</v>
      </c>
      <c r="B29" s="10" t="s">
        <v>201</v>
      </c>
      <c r="C29" s="11" t="s">
        <v>186</v>
      </c>
      <c r="D29" s="10" t="s">
        <v>11</v>
      </c>
      <c r="E29" s="7" t="s">
        <v>187</v>
      </c>
      <c r="F29" s="8" t="s">
        <v>12</v>
      </c>
      <c r="G29" s="8" t="s">
        <v>188</v>
      </c>
      <c r="H29" s="12">
        <v>4200</v>
      </c>
      <c r="I29" s="12">
        <v>1050</v>
      </c>
      <c r="J29" s="12">
        <v>5250</v>
      </c>
      <c r="K29" s="12"/>
      <c r="L29" s="9" t="s">
        <v>61</v>
      </c>
      <c r="M29" s="8">
        <v>24322510</v>
      </c>
      <c r="N29" s="3"/>
    </row>
    <row r="30" spans="1:14" s="22" customFormat="1" ht="30" x14ac:dyDescent="0.25">
      <c r="A30" s="24" t="s">
        <v>185</v>
      </c>
      <c r="B30" s="46" t="s">
        <v>190</v>
      </c>
      <c r="C30" s="47" t="s">
        <v>191</v>
      </c>
      <c r="D30" s="10" t="s">
        <v>50</v>
      </c>
      <c r="E30" s="1" t="s">
        <v>196</v>
      </c>
      <c r="F30" s="3" t="s">
        <v>192</v>
      </c>
      <c r="G30" s="38" t="s">
        <v>198</v>
      </c>
      <c r="H30" s="12">
        <v>95178</v>
      </c>
      <c r="I30" s="45" t="s">
        <v>189</v>
      </c>
      <c r="J30" s="12">
        <v>118972.5</v>
      </c>
      <c r="K30" s="3"/>
      <c r="L30" s="9" t="s">
        <v>176</v>
      </c>
      <c r="M30" s="8">
        <v>45443000</v>
      </c>
      <c r="N30" s="3" t="s">
        <v>175</v>
      </c>
    </row>
    <row r="31" spans="1:14" ht="30" x14ac:dyDescent="0.25">
      <c r="A31" s="27" t="s">
        <v>193</v>
      </c>
      <c r="B31" s="10" t="s">
        <v>100</v>
      </c>
      <c r="C31" s="25" t="s">
        <v>194</v>
      </c>
      <c r="D31" s="10" t="s">
        <v>11</v>
      </c>
      <c r="E31" s="2" t="s">
        <v>195</v>
      </c>
      <c r="F31" s="8" t="s">
        <v>12</v>
      </c>
      <c r="G31" s="28" t="s">
        <v>197</v>
      </c>
      <c r="H31" s="29">
        <v>2908.09</v>
      </c>
      <c r="I31" s="29">
        <v>727.02</v>
      </c>
      <c r="J31" s="29">
        <v>3635.11</v>
      </c>
      <c r="K31" s="29"/>
      <c r="L31" s="30" t="s">
        <v>24</v>
      </c>
      <c r="M31" s="3">
        <v>30125110</v>
      </c>
      <c r="N31" s="31"/>
    </row>
    <row r="32" spans="1:14" ht="60" x14ac:dyDescent="0.25">
      <c r="A32" s="24" t="s">
        <v>199</v>
      </c>
      <c r="B32" s="10" t="s">
        <v>74</v>
      </c>
      <c r="C32" s="16" t="s">
        <v>203</v>
      </c>
      <c r="D32" s="10" t="s">
        <v>11</v>
      </c>
      <c r="E32" s="1" t="s">
        <v>210</v>
      </c>
      <c r="F32" s="8" t="s">
        <v>192</v>
      </c>
      <c r="G32" s="3" t="s">
        <v>204</v>
      </c>
      <c r="H32" s="26">
        <v>5000</v>
      </c>
      <c r="I32" s="26">
        <v>1250</v>
      </c>
      <c r="J32" s="26">
        <v>6250</v>
      </c>
      <c r="K32" s="3"/>
      <c r="L32" s="24" t="s">
        <v>58</v>
      </c>
      <c r="M32" s="3">
        <v>71247000</v>
      </c>
      <c r="N32" s="31"/>
    </row>
    <row r="33" spans="1:14" ht="30" x14ac:dyDescent="0.25">
      <c r="A33" s="24" t="s">
        <v>200</v>
      </c>
      <c r="B33" s="10" t="s">
        <v>206</v>
      </c>
      <c r="C33" s="32" t="s">
        <v>209</v>
      </c>
      <c r="D33" s="10" t="s">
        <v>47</v>
      </c>
      <c r="E33" s="1" t="s">
        <v>207</v>
      </c>
      <c r="F33" s="8" t="s">
        <v>48</v>
      </c>
      <c r="G33" s="3" t="s">
        <v>208</v>
      </c>
      <c r="H33" s="26">
        <v>361239.11</v>
      </c>
      <c r="I33" s="26">
        <v>46961.08</v>
      </c>
      <c r="J33" s="26">
        <v>408200.19</v>
      </c>
      <c r="K33" s="3"/>
      <c r="L33" s="24"/>
      <c r="M33" s="3"/>
      <c r="N33" s="31"/>
    </row>
    <row r="34" spans="1:14" ht="31.5" customHeight="1" x14ac:dyDescent="0.25">
      <c r="A34" s="24" t="s">
        <v>205</v>
      </c>
      <c r="B34" s="10" t="s">
        <v>100</v>
      </c>
      <c r="C34" s="25" t="s">
        <v>202</v>
      </c>
      <c r="D34" s="10" t="s">
        <v>11</v>
      </c>
      <c r="E34" s="1" t="s">
        <v>211</v>
      </c>
      <c r="F34" s="3" t="s">
        <v>12</v>
      </c>
      <c r="G34" s="3" t="s">
        <v>212</v>
      </c>
      <c r="H34" s="48">
        <v>5769.59</v>
      </c>
      <c r="I34" s="48">
        <v>1442.4</v>
      </c>
      <c r="J34" s="48">
        <v>7211.99</v>
      </c>
      <c r="K34" s="26"/>
      <c r="L34" s="24" t="s">
        <v>22</v>
      </c>
      <c r="M34" s="3">
        <v>30192000</v>
      </c>
      <c r="N34" s="4"/>
    </row>
    <row r="35" spans="1:14" ht="30" x14ac:dyDescent="0.25">
      <c r="A35" s="24" t="s">
        <v>213</v>
      </c>
      <c r="B35" s="15" t="s">
        <v>214</v>
      </c>
      <c r="C35" s="25" t="s">
        <v>215</v>
      </c>
      <c r="D35" s="10" t="s">
        <v>11</v>
      </c>
      <c r="E35" s="1" t="s">
        <v>216</v>
      </c>
      <c r="F35" s="3" t="s">
        <v>218</v>
      </c>
      <c r="G35" s="3" t="s">
        <v>150</v>
      </c>
      <c r="H35" s="26">
        <v>6417.6</v>
      </c>
      <c r="I35" s="26">
        <v>1604.4</v>
      </c>
      <c r="J35" s="26">
        <v>8022</v>
      </c>
      <c r="K35" s="26"/>
      <c r="L35" s="24" t="s">
        <v>217</v>
      </c>
      <c r="M35" s="3">
        <v>70220000</v>
      </c>
      <c r="N35" s="3"/>
    </row>
    <row r="36" spans="1:14" ht="30" x14ac:dyDescent="0.25">
      <c r="A36" s="27" t="s">
        <v>222</v>
      </c>
      <c r="B36" s="50" t="s">
        <v>224</v>
      </c>
      <c r="C36" s="51" t="s">
        <v>223</v>
      </c>
      <c r="D36" s="52" t="s">
        <v>50</v>
      </c>
      <c r="E36" s="2" t="s">
        <v>225</v>
      </c>
      <c r="F36" s="28" t="s">
        <v>12</v>
      </c>
      <c r="G36" s="28" t="s">
        <v>226</v>
      </c>
      <c r="H36" s="41" t="s">
        <v>227</v>
      </c>
      <c r="I36" s="41" t="s">
        <v>228</v>
      </c>
      <c r="J36" s="41" t="s">
        <v>229</v>
      </c>
      <c r="K36" s="28"/>
      <c r="L36" s="27" t="s">
        <v>231</v>
      </c>
      <c r="M36" s="28">
        <v>79713000</v>
      </c>
      <c r="N36" s="41" t="s">
        <v>230</v>
      </c>
    </row>
    <row r="37" spans="1:14" ht="45" x14ac:dyDescent="0.25">
      <c r="A37" s="24" t="s">
        <v>232</v>
      </c>
      <c r="B37" s="14" t="s">
        <v>239</v>
      </c>
      <c r="C37" s="25" t="s">
        <v>233</v>
      </c>
      <c r="D37" s="14" t="s">
        <v>50</v>
      </c>
      <c r="E37" s="3" t="s">
        <v>236</v>
      </c>
      <c r="F37" s="3" t="s">
        <v>237</v>
      </c>
      <c r="G37" s="3" t="s">
        <v>238</v>
      </c>
      <c r="H37" s="26">
        <v>30619</v>
      </c>
      <c r="I37" s="26">
        <v>7654.75</v>
      </c>
      <c r="J37" s="26">
        <v>38273.75</v>
      </c>
      <c r="K37" s="3"/>
      <c r="L37" s="24" t="s">
        <v>235</v>
      </c>
      <c r="M37" s="3">
        <v>38000000</v>
      </c>
      <c r="N37" s="3" t="s">
        <v>234</v>
      </c>
    </row>
    <row r="38" spans="1:14" ht="45" x14ac:dyDescent="0.25">
      <c r="A38" s="24" t="s">
        <v>242</v>
      </c>
      <c r="B38" s="55" t="s">
        <v>241</v>
      </c>
      <c r="C38" s="54" t="s">
        <v>240</v>
      </c>
      <c r="D38" s="14" t="s">
        <v>47</v>
      </c>
      <c r="E38" s="3" t="s">
        <v>236</v>
      </c>
      <c r="F38" s="3" t="s">
        <v>244</v>
      </c>
      <c r="G38" s="3" t="s">
        <v>243</v>
      </c>
      <c r="H38" s="38" t="s">
        <v>245</v>
      </c>
      <c r="I38" s="38" t="s">
        <v>246</v>
      </c>
      <c r="J38" s="38" t="s">
        <v>247</v>
      </c>
      <c r="K38" s="3"/>
      <c r="L38" s="24"/>
      <c r="M38" s="3"/>
      <c r="N38" s="3"/>
    </row>
    <row r="39" spans="1:14" ht="15.75" x14ac:dyDescent="0.25">
      <c r="C39" s="53"/>
    </row>
  </sheetData>
  <phoneticPr fontId="1" type="noConversion"/>
  <dataValidations count="1">
    <dataValidation allowBlank="1" showInputMessage="1" showErrorMessage="1" promptTitle="Evidencijski broj nabave" prompt="Je obavezan podatak._x000a_" sqref="L18 L6" xr:uid="{00000000-0002-0000-0000-000000000000}"/>
  </dataValidations>
  <pageMargins left="0.7" right="0.7" top="0.75" bottom="0.75" header="0.3" footer="0.3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Sheet1!_Hlk73364022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Mia Lacmanović</cp:lastModifiedBy>
  <cp:lastPrinted>2025-01-20T10:25:29Z</cp:lastPrinted>
  <dcterms:created xsi:type="dcterms:W3CDTF">2021-01-07T12:23:18Z</dcterms:created>
  <dcterms:modified xsi:type="dcterms:W3CDTF">2025-01-20T14:42:59Z</dcterms:modified>
</cp:coreProperties>
</file>